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45_29.06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закупок'!$A$1:$Z$24</definedName>
  </definedNames>
  <calcPr calcId="162913"/>
</workbook>
</file>

<file path=xl/calcChain.xml><?xml version="1.0" encoding="utf-8"?>
<calcChain xmlns="http://schemas.openxmlformats.org/spreadsheetml/2006/main">
  <c r="O20" i="1" l="1"/>
  <c r="N20" i="1"/>
  <c r="O19" i="1"/>
  <c r="N19" i="1"/>
  <c r="O18" i="1"/>
  <c r="N18" i="1"/>
  <c r="G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<sst xmlns="http://schemas.openxmlformats.org/spreadsheetml/2006/main" count="156" uniqueCount="91">
  <si>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</si>
  <si>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</si>
  <si>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</si>
  <si>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</si>
  <si>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</si>
  <si>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</si>
  <si>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</si>
  <si>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</si>
  <si>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</si>
  <si>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</si>
  <si>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</si>
  <si>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</si>
  <si>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</si>
  <si>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</si>
  <si>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</si>
  <si>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</si>
  <si>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</si>
  <si>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</si>
  <si>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</si>
  <si>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</si>
  <si>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</si>
  <si>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</si>
  <si>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</si>
  <si>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</si>
  <si>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</si>
  <si>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</si>
  <si>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</si>
  <si>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</si>
  <si>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</si>
  <si>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</si>
  <si>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</si>
  <si>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</si>
  <si>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</si>
  <si>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</si>
  <si>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</si>
  <si>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</si>
  <si>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</si>
  <si>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</si>
  <si>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</si>
  <si>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</si>
  <si>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</si>
  <si>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</si>
  <si>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</si>
  <si>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</si>
  <si>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</si>
  <si>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</si>
  <si>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</si>
  <si>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</si>
  <si>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</si>
  <si>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</si>
  <si>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</si>
  <si>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</si>
  <si>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</si>
  <si>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</si>
  <si>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</si>
  <si>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</si>
  <si>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</si>
  <si>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</si>
  <si>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</si>
  <si>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</si>
  <si>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</si>
  <si>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</si>
  <si>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Да</t>
  </si>
  <si>
    <t>Услуга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</si>
  <si>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</si>
  <si>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</si>
  <si>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23.99</t>
  </si>
  <si>
    <t>С</t>
  </si>
  <si>
    <t>Килограмм</t>
  </si>
  <si>
    <t>Штука</t>
  </si>
  <si>
    <t>23.99.19.110</t>
  </si>
  <si>
    <t>Поставка плит перлитоцементных ПЦП 300</t>
  </si>
  <si>
    <t>УТВЕРЖДАЮ
НАЧАЛЬНИК УПРАВЛЕНИЯ ЗАКУПОК И 
МАТЕРИАЛЬНО-ТЕХНИЧЕСКОГО СНАБЖЕНИЯ 
___________________ В.Н. Тарасов
"29" июня 2023 года</t>
  </si>
  <si>
    <t>71.20</t>
  </si>
  <si>
    <t>71.20.19.190</t>
  </si>
  <si>
    <t>Испытание на стенде предохранительных клапанов</t>
  </si>
  <si>
    <t>Условная единица</t>
  </si>
  <si>
    <t>25.29</t>
  </si>
  <si>
    <t>25.29.11.000</t>
  </si>
  <si>
    <t>Поставка баков расширительных мембранных для системы отопления</t>
  </si>
  <si>
    <t>23.20</t>
  </si>
  <si>
    <t>23.20.12.110</t>
  </si>
  <si>
    <t>Поставка кирпича огнеупорного шамотного</t>
  </si>
  <si>
    <t>Поставка утеплителя</t>
  </si>
  <si>
    <t>Метр квадратный</t>
  </si>
  <si>
    <t>24.34</t>
  </si>
  <si>
    <t>24.34.11.110</t>
  </si>
  <si>
    <t>Поставка проволоки вязальной</t>
  </si>
  <si>
    <t>055</t>
  </si>
  <si>
    <t>метр квадратный</t>
  </si>
  <si>
    <t>1. Внести изменения в позиции плана закупок товаров (работ, услуг) на 2023 год: 86, 88, 90, 95, 97, 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</si>
</sst>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9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2"/>
  <sheetViews>
    <sheetView tabSelected="1" view="pageBreakPreview" zoomScale="90" zoomScaleNormal="100" zoomScaleSheetLayoutView="90" workbookViewId="0">
      <selection activeCell="F16" sqref="F16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31" t="s">
        <v>72</v>
      </c>
      <c r="T1" s="32"/>
      <c r="U1" s="32"/>
      <c r="V1" s="32"/>
      <c r="W1" s="32"/>
      <c r="X1" s="32"/>
      <c r="Y1" s="32"/>
      <c r="Z1" s="32"/>
    </row>
    <row r="2" spans="1:26" s="5" customFormat="1" ht="51.75" customHeight="1" x14ac:dyDescent="0.25">
      <c r="S2" s="32"/>
      <c r="T2" s="32"/>
      <c r="U2" s="32"/>
      <c r="V2" s="32"/>
      <c r="W2" s="32"/>
      <c r="X2" s="32"/>
      <c r="Y2" s="32"/>
      <c r="Z2" s="32"/>
    </row>
    <row r="3" spans="1:26" s="5" customFormat="1" ht="15" customHeight="1" x14ac:dyDescent="0.25">
      <c r="A3" s="33" t="s">
        <v>58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s="5" customFormat="1" ht="5.25" customHeight="1" x14ac:dyDescent="0.25"/>
    <row r="5" spans="1:26" s="7" customFormat="1" ht="30" customHeight="1" x14ac:dyDescent="0.25">
      <c r="A5" s="5"/>
      <c r="B5" s="34" t="s">
        <v>90</v>
      </c>
      <c r="C5" s="34"/>
      <c r="D5" s="34"/>
      <c r="E5" s="34"/>
      <c r="F5" s="34"/>
      <c r="G5" s="34"/>
      <c r="H5" s="34"/>
      <c r="I5" s="34"/>
      <c r="J5" s="34"/>
      <c r="K5" s="35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8" t="s">
        <v>0</v>
      </c>
      <c r="B6" s="28" t="s">
        <v>1</v>
      </c>
      <c r="C6" s="28" t="s">
        <v>2</v>
      </c>
      <c r="D6" s="27" t="s">
        <v>38</v>
      </c>
      <c r="E6" s="30" t="s">
        <v>3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29" t="s">
        <v>4</v>
      </c>
      <c r="Q6" s="29" t="s">
        <v>5</v>
      </c>
      <c r="R6" s="29" t="s">
        <v>19</v>
      </c>
      <c r="S6" s="29"/>
      <c r="T6" s="29"/>
      <c r="U6" s="29"/>
      <c r="V6" s="29"/>
      <c r="W6" s="29"/>
      <c r="X6" s="29"/>
      <c r="Y6" s="29"/>
      <c r="Z6" s="29" t="s">
        <v>6</v>
      </c>
    </row>
    <row r="7" spans="1:26" s="2" customFormat="1" ht="9.75" customHeight="1" x14ac:dyDescent="0.2">
      <c r="A7" s="28"/>
      <c r="B7" s="28"/>
      <c r="C7" s="28"/>
      <c r="D7" s="27"/>
      <c r="E7" s="28"/>
      <c r="F7" s="30"/>
      <c r="G7" s="30"/>
      <c r="H7" s="30"/>
      <c r="I7" s="30"/>
      <c r="J7" s="30"/>
      <c r="K7" s="30"/>
      <c r="L7" s="30"/>
      <c r="M7" s="30"/>
      <c r="N7" s="30"/>
      <c r="O7" s="30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s="3" customFormat="1" ht="24" customHeight="1" x14ac:dyDescent="0.2">
      <c r="A8" s="28"/>
      <c r="B8" s="28"/>
      <c r="C8" s="28"/>
      <c r="D8" s="27"/>
      <c r="E8" s="30" t="s">
        <v>23</v>
      </c>
      <c r="F8" s="28" t="s">
        <v>24</v>
      </c>
      <c r="G8" s="28" t="s">
        <v>25</v>
      </c>
      <c r="H8" s="28"/>
      <c r="I8" s="28" t="s">
        <v>28</v>
      </c>
      <c r="J8" s="28" t="s">
        <v>32</v>
      </c>
      <c r="K8" s="28"/>
      <c r="L8" s="28" t="s">
        <v>30</v>
      </c>
      <c r="M8" s="28" t="s">
        <v>39</v>
      </c>
      <c r="N8" s="28" t="s">
        <v>7</v>
      </c>
      <c r="O8" s="28"/>
      <c r="P8" s="29"/>
      <c r="Q8" s="29"/>
      <c r="R8" s="28" t="s">
        <v>20</v>
      </c>
      <c r="S8" s="28" t="s">
        <v>21</v>
      </c>
      <c r="T8" s="36" t="s">
        <v>8</v>
      </c>
      <c r="U8" s="36" t="s">
        <v>9</v>
      </c>
      <c r="V8" s="28" t="s">
        <v>22</v>
      </c>
      <c r="W8" s="28" t="s">
        <v>10</v>
      </c>
      <c r="X8" s="28" t="s">
        <v>35</v>
      </c>
      <c r="Y8" s="36" t="s">
        <v>11</v>
      </c>
      <c r="Z8" s="29"/>
    </row>
    <row r="9" spans="1:26" s="3" customFormat="1" ht="10.5" customHeight="1" x14ac:dyDescent="0.2">
      <c r="A9" s="28"/>
      <c r="B9" s="28"/>
      <c r="C9" s="28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8"/>
      <c r="S9" s="28"/>
      <c r="T9" s="36"/>
      <c r="U9" s="36"/>
      <c r="V9" s="28"/>
      <c r="W9" s="28"/>
      <c r="X9" s="28"/>
      <c r="Y9" s="28"/>
      <c r="Z9" s="29"/>
    </row>
    <row r="10" spans="1:26" s="3" customFormat="1" ht="15" customHeight="1" x14ac:dyDescent="0.2">
      <c r="A10" s="28"/>
      <c r="B10" s="28"/>
      <c r="C10" s="28"/>
      <c r="D10" s="27"/>
      <c r="E10" s="28"/>
      <c r="F10" s="28"/>
      <c r="G10" s="28" t="s">
        <v>26</v>
      </c>
      <c r="H10" s="28" t="s">
        <v>27</v>
      </c>
      <c r="I10" s="28"/>
      <c r="J10" s="30" t="s">
        <v>31</v>
      </c>
      <c r="K10" s="30" t="s">
        <v>27</v>
      </c>
      <c r="L10" s="28"/>
      <c r="M10" s="28"/>
      <c r="N10" s="28" t="s">
        <v>36</v>
      </c>
      <c r="O10" s="28" t="s">
        <v>29</v>
      </c>
      <c r="P10" s="29"/>
      <c r="Q10" s="29"/>
      <c r="R10" s="28"/>
      <c r="S10" s="28"/>
      <c r="T10" s="36"/>
      <c r="U10" s="36"/>
      <c r="V10" s="28"/>
      <c r="W10" s="28"/>
      <c r="X10" s="28"/>
      <c r="Y10" s="28"/>
      <c r="Z10" s="29"/>
    </row>
    <row r="11" spans="1:26" s="3" customFormat="1" ht="15" customHeight="1" x14ac:dyDescent="0.2">
      <c r="A11" s="28"/>
      <c r="B11" s="28"/>
      <c r="C11" s="28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8"/>
      <c r="S11" s="28"/>
      <c r="T11" s="36"/>
      <c r="U11" s="36"/>
      <c r="V11" s="28"/>
      <c r="W11" s="28"/>
      <c r="X11" s="28"/>
      <c r="Y11" s="28"/>
      <c r="Z11" s="29"/>
    </row>
    <row r="12" spans="1:26" s="3" customFormat="1" ht="15" customHeight="1" x14ac:dyDescent="0.2">
      <c r="A12" s="28"/>
      <c r="B12" s="28"/>
      <c r="C12" s="28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8"/>
      <c r="S12" s="28"/>
      <c r="T12" s="36"/>
      <c r="U12" s="36"/>
      <c r="V12" s="28"/>
      <c r="W12" s="28"/>
      <c r="X12" s="28"/>
      <c r="Y12" s="28"/>
      <c r="Z12" s="29"/>
    </row>
    <row r="13" spans="1:26" s="3" customFormat="1" ht="87" customHeight="1" x14ac:dyDescent="0.2">
      <c r="A13" s="28"/>
      <c r="B13" s="28"/>
      <c r="C13" s="28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9"/>
      <c r="R13" s="28"/>
      <c r="S13" s="28"/>
      <c r="T13" s="36"/>
      <c r="U13" s="36"/>
      <c r="V13" s="28"/>
      <c r="W13" s="28"/>
      <c r="X13" s="28"/>
      <c r="Y13" s="28"/>
      <c r="Z13" s="29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ht="62.25" customHeight="1" x14ac:dyDescent="0.2">
      <c r="A15" s="22">
        <v>86</v>
      </c>
      <c r="B15" s="22" t="s">
        <v>73</v>
      </c>
      <c r="C15" s="22" t="s">
        <v>74</v>
      </c>
      <c r="D15" s="22" t="s">
        <v>63</v>
      </c>
      <c r="E15" s="37" t="s">
        <v>75</v>
      </c>
      <c r="F15" s="10" t="s">
        <v>64</v>
      </c>
      <c r="G15" s="9">
        <v>876</v>
      </c>
      <c r="H15" s="22" t="s">
        <v>76</v>
      </c>
      <c r="I15" s="22">
        <v>82</v>
      </c>
      <c r="J15" s="10" t="s">
        <v>33</v>
      </c>
      <c r="K15" s="10" t="s">
        <v>34</v>
      </c>
      <c r="L15" s="23">
        <v>233200</v>
      </c>
      <c r="M15" s="22" t="s">
        <v>37</v>
      </c>
      <c r="N15" s="24" t="str">
        <f>"07.2023"</f>
        <v>07.2023</v>
      </c>
      <c r="O15" s="22" t="str">
        <f>"10.2023"</f>
        <v>10.2023</v>
      </c>
      <c r="P15" s="22" t="s">
        <v>65</v>
      </c>
      <c r="Q15" s="12" t="s">
        <v>62</v>
      </c>
      <c r="R15" s="12"/>
      <c r="S15" s="12" t="s">
        <v>59</v>
      </c>
      <c r="T15" s="12" t="s">
        <v>12</v>
      </c>
      <c r="U15" s="12" t="s">
        <v>60</v>
      </c>
      <c r="V15" s="12"/>
      <c r="W15" s="12"/>
      <c r="X15" s="12"/>
      <c r="Y15" s="12" t="s">
        <v>60</v>
      </c>
      <c r="Z15" s="13" t="s">
        <v>67</v>
      </c>
    </row>
    <row r="16" spans="1:26" ht="87" customHeight="1" x14ac:dyDescent="0.2">
      <c r="A16" s="22">
        <v>88</v>
      </c>
      <c r="B16" s="22" t="s">
        <v>77</v>
      </c>
      <c r="C16" s="22" t="s">
        <v>78</v>
      </c>
      <c r="D16" s="22" t="s">
        <v>61</v>
      </c>
      <c r="E16" s="22" t="s">
        <v>79</v>
      </c>
      <c r="F16" s="10" t="s">
        <v>64</v>
      </c>
      <c r="G16" s="9">
        <v>796</v>
      </c>
      <c r="H16" s="22" t="s">
        <v>69</v>
      </c>
      <c r="I16" s="22">
        <v>26</v>
      </c>
      <c r="J16" s="10" t="s">
        <v>33</v>
      </c>
      <c r="K16" s="10" t="s">
        <v>34</v>
      </c>
      <c r="L16" s="23">
        <v>1773886.81</v>
      </c>
      <c r="M16" s="22" t="s">
        <v>37</v>
      </c>
      <c r="N16" s="24" t="str">
        <f>"07.2023"</f>
        <v>07.2023</v>
      </c>
      <c r="O16" s="22" t="str">
        <f>"10.2023"</f>
        <v>10.2023</v>
      </c>
      <c r="P16" s="22" t="s">
        <v>65</v>
      </c>
      <c r="Q16" s="26" t="s">
        <v>62</v>
      </c>
      <c r="R16" s="26"/>
      <c r="S16" s="26" t="s">
        <v>59</v>
      </c>
      <c r="T16" s="26" t="s">
        <v>12</v>
      </c>
      <c r="U16" s="26" t="s">
        <v>60</v>
      </c>
      <c r="V16" s="26"/>
      <c r="W16" s="26"/>
      <c r="X16" s="26"/>
      <c r="Y16" s="26" t="s">
        <v>60</v>
      </c>
      <c r="Z16" s="26" t="s">
        <v>67</v>
      </c>
    </row>
    <row r="17" spans="1:26" ht="87" customHeight="1" x14ac:dyDescent="0.2">
      <c r="A17" s="22">
        <v>90</v>
      </c>
      <c r="B17" s="22" t="s">
        <v>80</v>
      </c>
      <c r="C17" s="22" t="s">
        <v>81</v>
      </c>
      <c r="D17" s="22" t="s">
        <v>61</v>
      </c>
      <c r="E17" s="22" t="s">
        <v>82</v>
      </c>
      <c r="F17" s="10" t="s">
        <v>64</v>
      </c>
      <c r="G17" s="9">
        <v>796</v>
      </c>
      <c r="H17" s="22" t="s">
        <v>69</v>
      </c>
      <c r="I17" s="22">
        <v>20000</v>
      </c>
      <c r="J17" s="10" t="s">
        <v>33</v>
      </c>
      <c r="K17" s="10" t="s">
        <v>34</v>
      </c>
      <c r="L17" s="23">
        <v>1660579.2</v>
      </c>
      <c r="M17" s="22" t="s">
        <v>37</v>
      </c>
      <c r="N17" s="24" t="str">
        <f>"07.2023"</f>
        <v>07.2023</v>
      </c>
      <c r="O17" s="22" t="str">
        <f>"10.2023"</f>
        <v>10.2023</v>
      </c>
      <c r="P17" s="22" t="s">
        <v>65</v>
      </c>
      <c r="Q17" s="26" t="s">
        <v>62</v>
      </c>
      <c r="R17" s="26"/>
      <c r="S17" s="26" t="s">
        <v>59</v>
      </c>
      <c r="T17" s="26" t="s">
        <v>12</v>
      </c>
      <c r="U17" s="26" t="s">
        <v>60</v>
      </c>
      <c r="V17" s="26"/>
      <c r="W17" s="26"/>
      <c r="X17" s="26"/>
      <c r="Y17" s="26" t="s">
        <v>60</v>
      </c>
      <c r="Z17" s="26" t="s">
        <v>67</v>
      </c>
    </row>
    <row r="18" spans="1:26" ht="87" customHeight="1" x14ac:dyDescent="0.2">
      <c r="A18" s="22">
        <v>95</v>
      </c>
      <c r="B18" s="22" t="s">
        <v>66</v>
      </c>
      <c r="C18" s="22" t="s">
        <v>70</v>
      </c>
      <c r="D18" s="22" t="s">
        <v>61</v>
      </c>
      <c r="E18" s="22" t="s">
        <v>83</v>
      </c>
      <c r="F18" s="10" t="s">
        <v>64</v>
      </c>
      <c r="G18" s="9" t="str">
        <f>"055"</f>
        <v>055</v>
      </c>
      <c r="H18" s="22" t="s">
        <v>84</v>
      </c>
      <c r="I18" s="22">
        <v>5700</v>
      </c>
      <c r="J18" s="10" t="s">
        <v>33</v>
      </c>
      <c r="K18" s="10" t="s">
        <v>34</v>
      </c>
      <c r="L18" s="23">
        <v>1436220</v>
      </c>
      <c r="M18" s="22" t="s">
        <v>37</v>
      </c>
      <c r="N18" s="24" t="str">
        <f>"07.2023"</f>
        <v>07.2023</v>
      </c>
      <c r="O18" s="22" t="str">
        <f>"11.2023"</f>
        <v>11.2023</v>
      </c>
      <c r="P18" s="22" t="s">
        <v>65</v>
      </c>
      <c r="Q18" s="26" t="s">
        <v>62</v>
      </c>
      <c r="R18" s="26"/>
      <c r="S18" s="26" t="s">
        <v>59</v>
      </c>
      <c r="T18" s="26" t="s">
        <v>12</v>
      </c>
      <c r="U18" s="26" t="s">
        <v>60</v>
      </c>
      <c r="V18" s="26"/>
      <c r="W18" s="26"/>
      <c r="X18" s="26"/>
      <c r="Y18" s="26" t="s">
        <v>60</v>
      </c>
      <c r="Z18" s="26" t="s">
        <v>67</v>
      </c>
    </row>
    <row r="19" spans="1:26" ht="87" customHeight="1" x14ac:dyDescent="0.2">
      <c r="A19" s="22">
        <v>97</v>
      </c>
      <c r="B19" s="22" t="s">
        <v>85</v>
      </c>
      <c r="C19" s="22" t="s">
        <v>86</v>
      </c>
      <c r="D19" s="22" t="s">
        <v>61</v>
      </c>
      <c r="E19" s="22" t="s">
        <v>87</v>
      </c>
      <c r="F19" s="10" t="s">
        <v>64</v>
      </c>
      <c r="G19" s="9">
        <v>166</v>
      </c>
      <c r="H19" s="22" t="s">
        <v>68</v>
      </c>
      <c r="I19" s="22">
        <v>1040</v>
      </c>
      <c r="J19" s="10" t="s">
        <v>33</v>
      </c>
      <c r="K19" s="10" t="s">
        <v>34</v>
      </c>
      <c r="L19" s="23">
        <v>153233.60000000001</v>
      </c>
      <c r="M19" s="22" t="s">
        <v>37</v>
      </c>
      <c r="N19" s="24" t="str">
        <f>"07.2023"</f>
        <v>07.2023</v>
      </c>
      <c r="O19" s="22" t="str">
        <f>"11.2023"</f>
        <v>11.2023</v>
      </c>
      <c r="P19" s="22" t="s">
        <v>65</v>
      </c>
      <c r="Q19" s="12" t="s">
        <v>62</v>
      </c>
      <c r="R19" s="12"/>
      <c r="S19" s="12" t="s">
        <v>59</v>
      </c>
      <c r="T19" s="12" t="s">
        <v>12</v>
      </c>
      <c r="U19" s="12" t="s">
        <v>60</v>
      </c>
      <c r="V19" s="12"/>
      <c r="W19" s="12"/>
      <c r="X19" s="12"/>
      <c r="Y19" s="12" t="s">
        <v>60</v>
      </c>
      <c r="Z19" s="12" t="s">
        <v>67</v>
      </c>
    </row>
    <row r="20" spans="1:26" ht="117" customHeight="1" x14ac:dyDescent="0.2">
      <c r="A20" s="9">
        <v>224</v>
      </c>
      <c r="B20" s="9" t="s">
        <v>66</v>
      </c>
      <c r="C20" s="9" t="s">
        <v>70</v>
      </c>
      <c r="D20" s="9" t="s">
        <v>61</v>
      </c>
      <c r="E20" s="9" t="s">
        <v>71</v>
      </c>
      <c r="F20" s="10" t="s">
        <v>64</v>
      </c>
      <c r="G20" s="38" t="s">
        <v>88</v>
      </c>
      <c r="H20" s="9" t="s">
        <v>89</v>
      </c>
      <c r="I20" s="9">
        <v>100</v>
      </c>
      <c r="J20" s="10" t="s">
        <v>33</v>
      </c>
      <c r="K20" s="10" t="s">
        <v>34</v>
      </c>
      <c r="L20" s="11">
        <v>343012</v>
      </c>
      <c r="M20" s="9" t="s">
        <v>37</v>
      </c>
      <c r="N20" s="9" t="str">
        <f t="shared" ref="N20" si="0">"06.2023"</f>
        <v>06.2023</v>
      </c>
      <c r="O20" s="25" t="str">
        <f>"10.2023"</f>
        <v>10.2023</v>
      </c>
      <c r="P20" s="9" t="s">
        <v>65</v>
      </c>
      <c r="Q20" s="14" t="s">
        <v>62</v>
      </c>
      <c r="R20" s="14"/>
      <c r="S20" s="14" t="s">
        <v>59</v>
      </c>
      <c r="T20" s="14" t="s">
        <v>12</v>
      </c>
      <c r="U20" s="14" t="s">
        <v>60</v>
      </c>
      <c r="V20" s="14"/>
      <c r="W20" s="14"/>
      <c r="X20" s="14"/>
      <c r="Y20" s="14" t="s">
        <v>60</v>
      </c>
      <c r="Z20" s="14" t="s">
        <v>67</v>
      </c>
    </row>
    <row r="21" spans="1:26" x14ac:dyDescent="0.2">
      <c r="A21" s="15"/>
      <c r="B21" s="16"/>
      <c r="C21" s="16"/>
      <c r="D21" s="16"/>
      <c r="E21" s="17"/>
      <c r="F21" s="18"/>
      <c r="G21" s="19"/>
      <c r="H21" s="15"/>
      <c r="I21" s="15"/>
      <c r="J21" s="18"/>
      <c r="K21" s="18"/>
      <c r="L21" s="20"/>
      <c r="M21" s="15"/>
      <c r="N21" s="15"/>
      <c r="O21" s="15"/>
      <c r="P21" s="15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x14ac:dyDescent="0.2">
      <c r="A22" s="15"/>
      <c r="B22" s="16"/>
      <c r="C22" s="16"/>
      <c r="D22" s="16"/>
      <c r="E22" s="17"/>
      <c r="F22" s="18"/>
      <c r="G22" s="19"/>
      <c r="H22" s="15"/>
      <c r="I22" s="15"/>
      <c r="J22" s="18"/>
      <c r="K22" s="18"/>
      <c r="L22" s="20"/>
      <c r="M22" s="15"/>
      <c r="N22" s="15"/>
      <c r="O22" s="15"/>
      <c r="P22" s="15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302" spans="22:22" x14ac:dyDescent="0.2">
      <c r="V302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2023-06-27T09:55:19Z</cp:lastPrinted>
  <dcterms:created xsi:type="dcterms:W3CDTF">2018-05-08T14:29:34Z</dcterms:created>
  <dcterms:modified xsi:type="dcterms:W3CDTF">2023-06-29T07:27:20Z</dcterms:modified>
</cp:coreProperties>
</file>